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55" windowHeight="11460" activeTab="0"/>
  </bookViews>
  <sheets>
    <sheet name="km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<sst xmlns="http://schemas.openxmlformats.org/spreadsheetml/2006/main" count="17" uniqueCount="16">
  <si>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KM ktgelszámolás</t>
  </si>
  <si>
    <t>1600 cm3</t>
  </si>
  <si>
    <t>2401 cm3</t>
  </si>
  <si>
    <t>hónap</t>
  </si>
  <si>
    <t>KM</t>
  </si>
  <si>
    <t>fogysztás</t>
  </si>
  <si>
    <t>üzemanyag</t>
  </si>
  <si>
    <t>üzemanyagár</t>
  </si>
  <si>
    <t>FT</t>
  </si>
  <si>
    <t>Amortizáció</t>
  </si>
  <si>
    <t>Ft</t>
  </si>
  <si>
    <t>Összesen Ft.</t>
  </si>
  <si>
    <t>AUTÓCSERE!</t>
  </si>
  <si>
    <t>Össz</t>
  </si>
  <si>
    <t>NÉV:</t>
  </si>
  <si>
    <t>Autó: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</si>
</sst>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8" borderId="7" applyNumberFormat="0" applyFont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6" fontId="0" fillId="0" borderId="10" xfId="0" applyNumberFormat="1" applyBorder="1" applyAlignment="1">
      <alignment/>
    </xf>
    <xf numFmtId="0" fontId="39" fillId="33" borderId="0" xfId="0" applyFont="1" applyFill="1" applyAlignment="1">
      <alignment/>
    </xf>
    <xf numFmtId="6" fontId="39" fillId="33" borderId="0" xfId="0" applyNumberFormat="1" applyFont="1" applyFill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57421875" style="0" customWidth="1"/>
    <col min="2" max="2" width="8.00390625" style="0" customWidth="1"/>
    <col min="4" max="4" width="12.140625" style="0" customWidth="1"/>
    <col min="5" max="5" width="13.140625" style="0" customWidth="1"/>
    <col min="6" max="6" width="12.421875" style="0" customWidth="1"/>
    <col min="7" max="7" width="11.28125" style="0" customWidth="1"/>
    <col min="9" max="9" width="12.00390625" style="0" customWidth="1"/>
    <col min="10" max="10" width="9.57421875" style="0" bestFit="1" customWidth="1"/>
  </cols>
  <sheetData>
    <row r="1" spans="1:4" s="1" customFormat="1" ht="15.75">
      <c r="A1" s="1" t="s">
        <v>0</v>
      </c>
      <c r="D1" s="1" t="s">
        <v>14</v>
      </c>
    </row>
    <row r="2" spans="4:7" s="1" customFormat="1" ht="15.75">
      <c r="D2" s="1" t="s">
        <v>15</v>
      </c>
      <c r="G2" s="1" t="s">
        <v>1</v>
      </c>
    </row>
    <row r="3" spans="4:7" ht="15.75">
      <c r="D3" s="1" t="s">
        <v>15</v>
      </c>
      <c r="E3" s="1"/>
      <c r="F3" s="1"/>
      <c r="G3" s="1" t="s">
        <v>2</v>
      </c>
    </row>
    <row r="4" spans="1:9" s="2" customFormat="1" ht="1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</row>
    <row r="5" spans="1:9" ht="15">
      <c r="A5">
        <v>1</v>
      </c>
      <c r="B5">
        <v>500</v>
      </c>
      <c r="C5">
        <v>9.5</v>
      </c>
      <c r="D5" s="3">
        <f>B5*C5/100</f>
        <v>47.5</v>
      </c>
      <c r="E5" s="4"/>
      <c r="F5" s="4">
        <f>D5*E5</f>
        <v>0</v>
      </c>
      <c r="G5">
        <v>15</v>
      </c>
      <c r="H5" s="4">
        <f>B5*G5</f>
        <v>7500</v>
      </c>
      <c r="I5" s="4">
        <f>F5+H5</f>
        <v>7500</v>
      </c>
    </row>
    <row r="6" spans="1:9" ht="15">
      <c r="A6">
        <v>2</v>
      </c>
      <c r="B6">
        <v>500</v>
      </c>
      <c r="C6">
        <v>9.5</v>
      </c>
      <c r="D6" s="3">
        <f aca="true" t="shared" si="0" ref="D6:D16">B6*C6/100</f>
        <v>47.5</v>
      </c>
      <c r="E6" s="4"/>
      <c r="F6" s="4">
        <f aca="true" t="shared" si="1" ref="F6:F16">D6*E6</f>
        <v>0</v>
      </c>
      <c r="G6">
        <v>15</v>
      </c>
      <c r="H6" s="4">
        <f aca="true" t="shared" si="2" ref="H6:H16">B6*G6</f>
        <v>7500</v>
      </c>
      <c r="I6" s="4">
        <f aca="true" t="shared" si="3" ref="I6:I16">F6+H6</f>
        <v>7500</v>
      </c>
    </row>
    <row r="7" spans="1:9" ht="15.75" thickBot="1">
      <c r="A7" s="5">
        <v>3</v>
      </c>
      <c r="B7" s="5">
        <v>500</v>
      </c>
      <c r="C7" s="5">
        <v>9.5</v>
      </c>
      <c r="D7" s="6">
        <f t="shared" si="0"/>
        <v>47.5</v>
      </c>
      <c r="E7" s="7"/>
      <c r="F7" s="7">
        <f t="shared" si="1"/>
        <v>0</v>
      </c>
      <c r="G7" s="5">
        <v>15</v>
      </c>
      <c r="H7" s="7">
        <f t="shared" si="2"/>
        <v>7500</v>
      </c>
      <c r="I7" s="7">
        <f t="shared" si="3"/>
        <v>7500</v>
      </c>
    </row>
    <row r="8" spans="1:10" ht="15.75" thickTop="1">
      <c r="A8">
        <v>4</v>
      </c>
      <c r="B8">
        <v>500</v>
      </c>
      <c r="C8">
        <v>7.6</v>
      </c>
      <c r="D8" s="3">
        <f t="shared" si="0"/>
        <v>38</v>
      </c>
      <c r="E8" s="4"/>
      <c r="F8" s="4">
        <f t="shared" si="1"/>
        <v>0</v>
      </c>
      <c r="G8">
        <v>15</v>
      </c>
      <c r="H8" s="4">
        <f t="shared" si="2"/>
        <v>7500</v>
      </c>
      <c r="I8" s="4">
        <f t="shared" si="3"/>
        <v>7500</v>
      </c>
      <c r="J8" t="s">
        <v>12</v>
      </c>
    </row>
    <row r="9" spans="1:9" ht="15">
      <c r="A9">
        <v>5</v>
      </c>
      <c r="B9">
        <v>500</v>
      </c>
      <c r="C9">
        <v>7.6</v>
      </c>
      <c r="D9" s="3">
        <f t="shared" si="0"/>
        <v>38</v>
      </c>
      <c r="E9" s="4"/>
      <c r="F9" s="4">
        <f t="shared" si="1"/>
        <v>0</v>
      </c>
      <c r="G9">
        <v>15</v>
      </c>
      <c r="H9" s="4">
        <f t="shared" si="2"/>
        <v>7500</v>
      </c>
      <c r="I9" s="4">
        <f t="shared" si="3"/>
        <v>7500</v>
      </c>
    </row>
    <row r="10" spans="1:9" ht="15">
      <c r="A10">
        <v>6</v>
      </c>
      <c r="B10">
        <v>500</v>
      </c>
      <c r="C10">
        <v>7.6</v>
      </c>
      <c r="D10" s="3">
        <f t="shared" si="0"/>
        <v>38</v>
      </c>
      <c r="E10" s="4"/>
      <c r="F10" s="4">
        <f t="shared" si="1"/>
        <v>0</v>
      </c>
      <c r="G10">
        <v>15</v>
      </c>
      <c r="H10" s="4">
        <f t="shared" si="2"/>
        <v>7500</v>
      </c>
      <c r="I10" s="4">
        <f t="shared" si="3"/>
        <v>7500</v>
      </c>
    </row>
    <row r="11" spans="1:9" ht="15">
      <c r="A11">
        <v>7</v>
      </c>
      <c r="B11">
        <v>500</v>
      </c>
      <c r="C11">
        <v>7.6</v>
      </c>
      <c r="D11" s="3">
        <f t="shared" si="0"/>
        <v>38</v>
      </c>
      <c r="E11" s="4"/>
      <c r="F11" s="4">
        <f t="shared" si="1"/>
        <v>0</v>
      </c>
      <c r="G11">
        <v>15</v>
      </c>
      <c r="H11" s="4">
        <f t="shared" si="2"/>
        <v>7500</v>
      </c>
      <c r="I11" s="4">
        <f t="shared" si="3"/>
        <v>7500</v>
      </c>
    </row>
    <row r="12" spans="1:9" ht="15">
      <c r="A12">
        <v>8</v>
      </c>
      <c r="B12">
        <v>500</v>
      </c>
      <c r="C12">
        <v>7.6</v>
      </c>
      <c r="D12" s="3">
        <f t="shared" si="0"/>
        <v>38</v>
      </c>
      <c r="E12" s="4"/>
      <c r="F12" s="4">
        <f t="shared" si="1"/>
        <v>0</v>
      </c>
      <c r="G12">
        <v>15</v>
      </c>
      <c r="H12" s="4">
        <f t="shared" si="2"/>
        <v>7500</v>
      </c>
      <c r="I12" s="4">
        <f t="shared" si="3"/>
        <v>7500</v>
      </c>
    </row>
    <row r="13" spans="1:9" ht="15">
      <c r="A13">
        <v>9</v>
      </c>
      <c r="B13">
        <v>500</v>
      </c>
      <c r="C13">
        <v>7.6</v>
      </c>
      <c r="D13" s="3">
        <f t="shared" si="0"/>
        <v>38</v>
      </c>
      <c r="E13" s="4"/>
      <c r="F13" s="4">
        <f t="shared" si="1"/>
        <v>0</v>
      </c>
      <c r="G13">
        <v>15</v>
      </c>
      <c r="H13" s="4">
        <f t="shared" si="2"/>
        <v>7500</v>
      </c>
      <c r="I13" s="4">
        <f t="shared" si="3"/>
        <v>7500</v>
      </c>
    </row>
    <row r="14" spans="1:9" ht="15">
      <c r="A14">
        <v>10</v>
      </c>
      <c r="B14">
        <v>500</v>
      </c>
      <c r="C14">
        <v>7.6</v>
      </c>
      <c r="D14" s="3">
        <f t="shared" si="0"/>
        <v>38</v>
      </c>
      <c r="E14" s="4"/>
      <c r="F14" s="4">
        <f t="shared" si="1"/>
        <v>0</v>
      </c>
      <c r="G14">
        <v>15</v>
      </c>
      <c r="H14" s="4">
        <f t="shared" si="2"/>
        <v>7500</v>
      </c>
      <c r="I14" s="4">
        <f t="shared" si="3"/>
        <v>7500</v>
      </c>
    </row>
    <row r="15" spans="1:9" ht="15">
      <c r="A15">
        <v>11</v>
      </c>
      <c r="B15">
        <v>500</v>
      </c>
      <c r="C15">
        <v>7.6</v>
      </c>
      <c r="D15" s="3">
        <f t="shared" si="0"/>
        <v>38</v>
      </c>
      <c r="E15" s="4"/>
      <c r="F15" s="4">
        <f t="shared" si="1"/>
        <v>0</v>
      </c>
      <c r="G15">
        <v>15</v>
      </c>
      <c r="H15" s="4">
        <f t="shared" si="2"/>
        <v>7500</v>
      </c>
      <c r="I15" s="4">
        <f t="shared" si="3"/>
        <v>7500</v>
      </c>
    </row>
    <row r="16" spans="1:9" ht="15">
      <c r="A16">
        <v>12</v>
      </c>
      <c r="B16">
        <v>500</v>
      </c>
      <c r="C16">
        <v>7.6</v>
      </c>
      <c r="D16" s="3">
        <f t="shared" si="0"/>
        <v>38</v>
      </c>
      <c r="E16" s="4"/>
      <c r="F16" s="4">
        <f t="shared" si="1"/>
        <v>0</v>
      </c>
      <c r="G16">
        <v>15</v>
      </c>
      <c r="H16" s="4">
        <f t="shared" si="2"/>
        <v>7500</v>
      </c>
      <c r="I16" s="4">
        <f t="shared" si="3"/>
        <v>7500</v>
      </c>
    </row>
    <row r="17" spans="2:9" s="8" customFormat="1" ht="15">
      <c r="B17" s="8" t="s">
        <v>13</v>
      </c>
      <c r="D17" s="9"/>
      <c r="E17" s="9">
        <f>SUM(E5:E16)</f>
        <v>0</v>
      </c>
      <c r="F17" s="9">
        <f>SUM(F5:F16)</f>
        <v>0</v>
      </c>
      <c r="H17" s="9">
        <f>SUM(H5:H16)</f>
        <v>90000</v>
      </c>
      <c r="I17" s="9">
        <f>SUM(I5:I16)</f>
        <v>90000</v>
      </c>
    </row>
    <row r="19" ht="15">
      <c r="J19">
        <v>554207</v>
      </c>
    </row>
    <row r="20" ht="15">
      <c r="J20" s="4">
        <f>I17</f>
        <v>90000</v>
      </c>
    </row>
    <row r="21" ht="15">
      <c r="J21" s="4">
        <f>J19-J20</f>
        <v>464207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Varga Roland</cp:lastModifiedBy>
  <dcterms:created xsi:type="dcterms:W3CDTF">2018-08-08T06:25:46Z</dcterms:created>
  <dcterms:modified xsi:type="dcterms:W3CDTF">2018-08-14T07:35:35Z</dcterms:modified>
  <cp:category/>
  <cp:version/>
  <cp:contentType/>
  <cp:contentStatus/>
</cp:coreProperties>
</file>